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daltonga-my.sharepoint.com/personal/smann_daltonga_gov/Documents/Desktop/"/>
    </mc:Choice>
  </mc:AlternateContent>
  <xr:revisionPtr revIDLastSave="0" documentId="8_{EE9408DD-4823-4300-82AF-0CBB724342F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TRAVEL REPORT" sheetId="1" r:id="rId1"/>
    <sheet name="DROP DOWN BOX" sheetId="2" state="hidden" r:id="rId2"/>
  </sheets>
  <definedNames>
    <definedName name="_xlnm.Print_Area" localSheetId="0">'TRAVEL REPORT'!$A$1:$K$51</definedName>
    <definedName name="ValidDepts">'DROP DOWN BOX'!$A$1:$A$14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19" i="1" l="1"/>
  <c r="I13" i="1" l="1"/>
  <c r="H13" i="1"/>
  <c r="G13" i="1"/>
  <c r="F13" i="1"/>
  <c r="E13" i="1"/>
  <c r="D13" i="1"/>
  <c r="I16" i="1" l="1"/>
  <c r="I29" i="1" s="1"/>
  <c r="H16" i="1"/>
  <c r="H29" i="1" s="1"/>
  <c r="G16" i="1"/>
  <c r="G29" i="1" s="1"/>
  <c r="F16" i="1"/>
  <c r="F29" i="1" s="1"/>
  <c r="E16" i="1"/>
  <c r="E29" i="1" s="1"/>
  <c r="D16" i="1"/>
  <c r="D29" i="1" s="1"/>
  <c r="J21" i="1" l="1"/>
  <c r="G35" i="1"/>
  <c r="J34" i="1"/>
  <c r="J33" i="1"/>
  <c r="J32" i="1"/>
  <c r="J31" i="1"/>
  <c r="J17" i="1"/>
  <c r="J28" i="1"/>
  <c r="J27" i="1"/>
  <c r="J26" i="1"/>
  <c r="J25" i="1"/>
  <c r="J23" i="1"/>
  <c r="J22" i="1"/>
  <c r="J20" i="1"/>
  <c r="J18" i="1"/>
  <c r="I35" i="1"/>
  <c r="H35" i="1"/>
  <c r="F35" i="1"/>
  <c r="E35" i="1"/>
  <c r="D35" i="1"/>
  <c r="J12" i="1"/>
  <c r="C16" i="1" l="1"/>
  <c r="C29" i="1" s="1"/>
  <c r="J16" i="1" l="1"/>
  <c r="C35" i="1"/>
  <c r="J29" i="1" l="1"/>
  <c r="J35" i="1" s="1"/>
</calcChain>
</file>

<file path=xl/sharedStrings.xml><?xml version="1.0" encoding="utf-8"?>
<sst xmlns="http://schemas.openxmlformats.org/spreadsheetml/2006/main" count="73" uniqueCount="59">
  <si>
    <t>CITY OF DALTON</t>
  </si>
  <si>
    <t>NAME:</t>
  </si>
  <si>
    <t>DEPARTMENT:</t>
  </si>
  <si>
    <t>TRIP LOCATION:</t>
  </si>
  <si>
    <t>ADMINISTRATION</t>
  </si>
  <si>
    <t>CITY CLERK</t>
  </si>
  <si>
    <t>HUMAN RESOURCES</t>
  </si>
  <si>
    <t>PUBLIC WORKS</t>
  </si>
  <si>
    <t>IT</t>
  </si>
  <si>
    <t>FIRE</t>
  </si>
  <si>
    <t>POLICE</t>
  </si>
  <si>
    <t>MUNICIPAL COURT</t>
  </si>
  <si>
    <t>RECREATION</t>
  </si>
  <si>
    <t>SENIOR CENTER</t>
  </si>
  <si>
    <t>AIRPORT</t>
  </si>
  <si>
    <t>GOLF COURSE</t>
  </si>
  <si>
    <t>FINANCE</t>
  </si>
  <si>
    <t>LANDFILL</t>
  </si>
  <si>
    <t>EXPENDITURES</t>
  </si>
  <si>
    <t>DATE</t>
  </si>
  <si>
    <t xml:space="preserve"> </t>
  </si>
  <si>
    <t>TOTAL</t>
  </si>
  <si>
    <t>Start Date</t>
  </si>
  <si>
    <t>End Date</t>
  </si>
  <si>
    <t>TRAVEL:</t>
  </si>
  <si>
    <t>Current IRS Per Diem Rate</t>
  </si>
  <si>
    <t>Enter Travel Dates</t>
  </si>
  <si>
    <t>Personal Mileage Cost</t>
  </si>
  <si>
    <t>Enter Personal Auto Miles</t>
  </si>
  <si>
    <t>Other Transportation</t>
  </si>
  <si>
    <t>Full Per Diem Meals</t>
  </si>
  <si>
    <t>75% Per Diem Meals</t>
  </si>
  <si>
    <t>Lodging Cost</t>
  </si>
  <si>
    <t>CONFERENCE NAME OR BUSINESS PUPOSE :</t>
  </si>
  <si>
    <t>Other (list below)</t>
  </si>
  <si>
    <t>Business Meals</t>
  </si>
  <si>
    <t xml:space="preserve">Fuel Receipts </t>
  </si>
  <si>
    <t>TOTAL TRAVEL COST</t>
  </si>
  <si>
    <t>Meal Per Diem</t>
  </si>
  <si>
    <t>LESS PREPAIDS BY CITY CHECK OR CREDIT CARD</t>
  </si>
  <si>
    <t>I CERTIFY THAT THE ABOVE AMOUNTS ARE TRUE AND CORRECT.</t>
  </si>
  <si>
    <t>Employee Signature and Date</t>
  </si>
  <si>
    <t>Authorizing Party Signature and Date</t>
  </si>
  <si>
    <t>Comments</t>
  </si>
  <si>
    <t>Registration Fees</t>
  </si>
  <si>
    <t>50% Per Diem Meals</t>
  </si>
  <si>
    <t>EMPLOYEE REIMBURSEMENT</t>
  </si>
  <si>
    <t xml:space="preserve">I CERTIFY THAT THE AMOUNTS ABOVE HAVE BEEN VERIFIED AND THE PROPER SUPPORTING DOCUMENTATS ARE ATTACHED. </t>
  </si>
  <si>
    <t xml:space="preserve">Less Meals Provided </t>
  </si>
  <si>
    <t>Class</t>
  </si>
  <si>
    <r>
      <t xml:space="preserve">Trip is </t>
    </r>
    <r>
      <rPr>
        <b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150 Miles</t>
    </r>
  </si>
  <si>
    <r>
      <t>Trip is U</t>
    </r>
    <r>
      <rPr>
        <b/>
        <sz val="11"/>
        <color theme="1"/>
        <rFont val="Calibri"/>
        <family val="2"/>
        <scheme val="minor"/>
      </rPr>
      <t>nder</t>
    </r>
    <r>
      <rPr>
        <sz val="11"/>
        <color theme="1"/>
        <rFont val="Calibri"/>
        <family val="2"/>
        <scheme val="minor"/>
      </rPr>
      <t xml:space="preserve"> 150 Miles</t>
    </r>
  </si>
  <si>
    <t>Cadet</t>
  </si>
  <si>
    <t>Travel Day</t>
  </si>
  <si>
    <t>Inside Georgia</t>
  </si>
  <si>
    <t xml:space="preserve">Lunch </t>
  </si>
  <si>
    <t>Breaksfast</t>
  </si>
  <si>
    <t>Dinner</t>
  </si>
  <si>
    <t>BUSINESS TRAVEL EXPENSE REPORT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</si>
</sst>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5" fillId="0" borderId="7" xfId="0" applyFont="1" applyBorder="1"/>
    <xf numFmtId="0" fontId="0" fillId="0" borderId="0" xfId="0" applyBorder="1"/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165" fontId="2" fillId="0" borderId="11" xfId="0" applyNumberFormat="1" applyFont="1" applyBorder="1"/>
    <xf numFmtId="0" fontId="2" fillId="0" borderId="6" xfId="0" applyFont="1" applyBorder="1" applyAlignment="1"/>
    <xf numFmtId="0" fontId="2" fillId="0" borderId="9" xfId="0" applyFont="1" applyBorder="1" applyAlignment="1"/>
    <xf numFmtId="0" fontId="0" fillId="0" borderId="0" xfId="0" applyAlignment="1"/>
    <xf numFmtId="165" fontId="8" fillId="3" borderId="11" xfId="0" applyNumberFormat="1" applyFont="1" applyFill="1" applyBorder="1"/>
    <xf numFmtId="164" fontId="2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Protection="1">
      <protection locked="0"/>
    </xf>
    <xf numFmtId="165" fontId="2" fillId="0" borderId="25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0" fontId="2" fillId="0" borderId="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 indent="1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right" vertical="center"/>
      <protection locked="0"/>
    </xf>
    <xf numFmtId="165" fontId="2" fillId="0" borderId="29" xfId="0" applyNumberFormat="1" applyFont="1" applyBorder="1" applyProtection="1">
      <protection locked="0"/>
    </xf>
    <xf numFmtId="165" fontId="2" fillId="0" borderId="4" xfId="0" applyNumberFormat="1" applyFont="1" applyBorder="1" applyProtection="1">
      <protection locked="0"/>
    </xf>
    <xf numFmtId="2" fontId="2" fillId="0" borderId="11" xfId="0" applyNumberFormat="1" applyFont="1" applyBorder="1" applyAlignment="1" applyProtection="1">
      <alignment horizontal="right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28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7" xfId="0" applyFont="1" applyBorder="1"/>
    <xf numFmtId="0" fontId="3" fillId="0" borderId="18" xfId="0" applyFont="1" applyBorder="1" applyAlignment="1" applyProtection="1">
      <alignment horizontal="center" vertical="center"/>
      <protection locked="0"/>
    </xf>
    <xf numFmtId="0" fontId="11" fillId="0" borderId="7" xfId="0" applyFont="1" applyBorder="1"/>
    <xf numFmtId="164" fontId="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/>
    <xf numFmtId="0" fontId="12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wrapText="1"/>
    </xf>
    <xf numFmtId="0" fontId="2" fillId="0" borderId="31" xfId="0" applyFont="1" applyFill="1" applyBorder="1"/>
    <xf numFmtId="0" fontId="3" fillId="0" borderId="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0" fillId="0" borderId="33" xfId="0" applyBorder="1"/>
    <xf numFmtId="0" fontId="3" fillId="0" borderId="32" xfId="0" applyFont="1" applyBorder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33" xfId="0" applyFont="1" applyBorder="1"/>
    <xf numFmtId="0" fontId="0" fillId="0" borderId="10" xfId="0" applyBorder="1"/>
    <xf numFmtId="0" fontId="0" fillId="0" borderId="34" xfId="0" applyBorder="1"/>
    <xf numFmtId="165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 applyProtection="1">
      <protection locked="0"/>
    </xf>
    <xf numFmtId="0" fontId="7" fillId="3" borderId="38" xfId="0" applyFont="1" applyFill="1" applyBorder="1" applyAlignment="1">
      <alignment horizontal="center" vertical="center"/>
    </xf>
    <xf numFmtId="0" fontId="0" fillId="0" borderId="38" xfId="0" applyBorder="1"/>
    <xf numFmtId="0" fontId="3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2" fillId="0" borderId="14" xfId="0" applyFont="1" applyBorder="1" applyAlignment="1">
      <alignment wrapText="1"/>
    </xf>
    <xf numFmtId="0" fontId="13" fillId="0" borderId="8" xfId="0" applyFont="1" applyBorder="1" applyAlignment="1"/>
    <xf numFmtId="44" fontId="2" fillId="0" borderId="16" xfId="0" applyNumberFormat="1" applyFont="1" applyBorder="1" applyAlignment="1"/>
    <xf numFmtId="0" fontId="13" fillId="0" borderId="0" xfId="0" applyFont="1" applyBorder="1" applyAlignment="1"/>
    <xf numFmtId="44" fontId="2" fillId="0" borderId="27" xfId="0" applyNumberFormat="1" applyFont="1" applyBorder="1" applyAlignment="1"/>
    <xf numFmtId="44" fontId="2" fillId="0" borderId="40" xfId="0" applyNumberFormat="1" applyFont="1" applyBorder="1" applyAlignment="1"/>
    <xf numFmtId="0" fontId="2" fillId="0" borderId="10" xfId="0" applyFont="1" applyBorder="1" applyAlignment="1"/>
    <xf numFmtId="44" fontId="2" fillId="0" borderId="22" xfId="0" applyNumberFormat="1" applyFont="1" applyBorder="1" applyAlignment="1"/>
    <xf numFmtId="14" fontId="0" fillId="0" borderId="0" xfId="0" applyNumberFormat="1"/>
    <xf numFmtId="0" fontId="2" fillId="0" borderId="1" xfId="0" applyFont="1" applyBorder="1" applyAlignment="1">
      <alignment horizontal="left" indent="1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5" xfId="0" applyFont="1" applyBorder="1" applyAlignment="1">
      <alignment horizontal="left" indent="1"/>
    </xf>
    <xf numFmtId="165" fontId="1" fillId="2" borderId="12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2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165" fontId="2" fillId="0" borderId="30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32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wrapText="1" indent="1"/>
    </xf>
    <xf numFmtId="0" fontId="2" fillId="0" borderId="28" xfId="0" applyFont="1" applyBorder="1" applyAlignment="1">
      <alignment horizontal="left" wrapText="1" indent="1"/>
    </xf>
    <xf numFmtId="0" fontId="3" fillId="0" borderId="13" xfId="0" applyFont="1" applyBorder="1" applyAlignment="1">
      <alignment horizontal="center" vertical="center"/>
    </xf>
    <xf numFmtId="166" fontId="2" fillId="0" borderId="11" xfId="0" applyNumberFormat="1" applyFont="1" applyBorder="1"/>
    <xf numFmtId="166" fontId="2" fillId="0" borderId="13" xfId="0" applyNumberFormat="1" applyFont="1" applyBorder="1"/>
    <xf numFmtId="166" fontId="2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3"/>
  <sheetViews>
    <sheetView tabSelected="1" workbookViewId="0">
      <selection sqref="A1:C1"/>
    </sheetView>
  </sheetViews>
  <sheetFormatPr defaultRowHeight="15" x14ac:dyDescent="0.25"/>
  <cols>
    <col min="1" max="1" width="22.140625" customWidth="1"/>
    <col min="2" max="2" width="9.7109375" customWidth="1"/>
    <col min="3" max="3" width="13.7109375" customWidth="1"/>
    <col min="4" max="4" width="8.7109375" customWidth="1"/>
    <col min="5" max="8" width="10.7109375" customWidth="1"/>
    <col min="9" max="9" width="10.5703125" customWidth="1"/>
    <col min="10" max="10" width="8.28515625" customWidth="1"/>
    <col min="11" max="11" width="5.7109375" customWidth="1"/>
  </cols>
  <sheetData>
    <row r="1" spans="1:64" ht="22.5" customHeight="1" thickBot="1" x14ac:dyDescent="0.3">
      <c r="A1" s="105" t="s">
        <v>0</v>
      </c>
      <c r="B1" s="105"/>
      <c r="C1" s="105"/>
    </row>
    <row r="2" spans="1:64" ht="27.75" customHeight="1" thickBot="1" x14ac:dyDescent="0.35">
      <c r="A2" s="62" t="s">
        <v>58</v>
      </c>
      <c r="B2" s="62"/>
      <c r="C2" s="62"/>
      <c r="D2" s="2"/>
      <c r="E2" s="2"/>
      <c r="F2" s="2"/>
      <c r="G2" s="2"/>
      <c r="H2" s="38"/>
      <c r="I2" s="40" t="s">
        <v>52</v>
      </c>
      <c r="J2" s="42"/>
      <c r="K2" s="38"/>
    </row>
    <row r="3" spans="1:64" ht="18.75" customHeight="1" thickTop="1" thickBot="1" x14ac:dyDescent="0.3"/>
    <row r="4" spans="1:64" ht="22.5" customHeight="1" thickBot="1" x14ac:dyDescent="0.3">
      <c r="A4" s="5" t="s">
        <v>1</v>
      </c>
      <c r="B4" s="106"/>
      <c r="C4" s="106"/>
      <c r="D4" s="106"/>
      <c r="E4" s="106"/>
      <c r="F4" s="107"/>
      <c r="G4" s="118" t="s">
        <v>2</v>
      </c>
      <c r="H4" s="119"/>
      <c r="I4" s="120"/>
      <c r="J4" s="120"/>
      <c r="K4" s="120"/>
    </row>
    <row r="5" spans="1:64" ht="27" customHeight="1" thickBot="1" x14ac:dyDescent="0.3">
      <c r="A5" s="5" t="s">
        <v>24</v>
      </c>
      <c r="B5" s="10" t="s">
        <v>22</v>
      </c>
      <c r="C5" s="41"/>
      <c r="D5" s="11" t="s">
        <v>23</v>
      </c>
      <c r="E5" s="108"/>
      <c r="F5" s="109"/>
      <c r="G5" s="121" t="s">
        <v>3</v>
      </c>
      <c r="H5" s="122"/>
      <c r="I5" s="123"/>
      <c r="J5" s="123"/>
      <c r="K5" s="123"/>
    </row>
    <row r="6" spans="1:64" ht="22.5" customHeight="1" thickBot="1" x14ac:dyDescent="0.3">
      <c r="A6" s="112" t="s">
        <v>33</v>
      </c>
      <c r="B6" s="113"/>
      <c r="C6" s="113"/>
      <c r="D6" s="114"/>
      <c r="E6" s="114"/>
      <c r="F6" s="114"/>
      <c r="G6" s="114"/>
      <c r="H6" s="114"/>
      <c r="I6" s="114"/>
      <c r="J6" s="114"/>
      <c r="K6" s="115"/>
    </row>
    <row r="7" spans="1:64" ht="11.45" customHeight="1" thickBot="1" x14ac:dyDescent="0.3">
      <c r="A7" s="25"/>
      <c r="B7" s="25"/>
      <c r="C7" s="44"/>
      <c r="D7" s="26"/>
      <c r="E7" s="26"/>
      <c r="F7" s="26"/>
      <c r="G7" s="26"/>
      <c r="H7" s="26"/>
      <c r="I7" s="39"/>
      <c r="J7" s="47"/>
      <c r="K7" s="48"/>
    </row>
    <row r="8" spans="1:64" ht="18.600000000000001" customHeight="1" thickBot="1" x14ac:dyDescent="0.4">
      <c r="A8" s="3" t="s">
        <v>51</v>
      </c>
      <c r="B8" s="43"/>
      <c r="C8" s="45" t="s">
        <v>53</v>
      </c>
      <c r="D8" s="36" t="s">
        <v>49</v>
      </c>
      <c r="E8" s="37" t="s">
        <v>49</v>
      </c>
      <c r="F8" s="37" t="s">
        <v>49</v>
      </c>
      <c r="G8" s="37" t="s">
        <v>49</v>
      </c>
      <c r="H8" s="37" t="s">
        <v>49</v>
      </c>
      <c r="I8" s="46" t="s">
        <v>53</v>
      </c>
      <c r="J8" s="3"/>
      <c r="K8" s="4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s="1" customFormat="1" ht="18.75" customHeight="1" thickBot="1" x14ac:dyDescent="0.4">
      <c r="A9" s="15" t="s">
        <v>50</v>
      </c>
      <c r="B9" s="43"/>
      <c r="C9" s="4" t="s">
        <v>19</v>
      </c>
      <c r="D9" s="24" t="s">
        <v>19</v>
      </c>
      <c r="E9" s="4" t="s">
        <v>19</v>
      </c>
      <c r="F9" s="4" t="s">
        <v>19</v>
      </c>
      <c r="G9" s="4" t="s">
        <v>19</v>
      </c>
      <c r="H9" s="23" t="s">
        <v>19</v>
      </c>
      <c r="I9" s="4" t="s">
        <v>19</v>
      </c>
      <c r="J9" s="116" t="s">
        <v>21</v>
      </c>
      <c r="K9" s="11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64" ht="24" customHeight="1" thickBot="1" x14ac:dyDescent="0.3">
      <c r="A10" s="110" t="s">
        <v>26</v>
      </c>
      <c r="B10" s="110"/>
      <c r="C10" s="17"/>
      <c r="D10" s="28"/>
      <c r="E10" s="17"/>
      <c r="F10" s="17"/>
      <c r="G10" s="17"/>
      <c r="H10" s="33"/>
      <c r="I10" s="17"/>
      <c r="J10" s="6"/>
      <c r="K10" s="50"/>
    </row>
    <row r="11" spans="1:64" s="8" customFormat="1" ht="11.25" customHeight="1" thickBot="1" x14ac:dyDescent="0.3">
      <c r="A11" s="7"/>
      <c r="B11" s="7"/>
      <c r="C11" s="59">
        <v>62</v>
      </c>
      <c r="D11" s="7"/>
      <c r="E11" s="7"/>
      <c r="F11" s="7"/>
      <c r="G11" s="7"/>
      <c r="H11" s="7"/>
      <c r="I11" s="59"/>
      <c r="J11" s="7"/>
      <c r="K11" s="51"/>
    </row>
    <row r="12" spans="1:64" ht="25.5" customHeight="1" thickBot="1" x14ac:dyDescent="0.3">
      <c r="A12" s="111" t="s">
        <v>28</v>
      </c>
      <c r="B12" s="111"/>
      <c r="C12" s="32">
        <v>0</v>
      </c>
      <c r="D12" s="29">
        <v>0</v>
      </c>
      <c r="E12" s="18">
        <v>0</v>
      </c>
      <c r="F12" s="18">
        <v>0</v>
      </c>
      <c r="G12" s="18">
        <v>0</v>
      </c>
      <c r="H12" s="18">
        <v>0</v>
      </c>
      <c r="I12" s="32">
        <v>0</v>
      </c>
      <c r="J12" s="128">
        <f>SUM(C12:I12)</f>
        <v>0</v>
      </c>
      <c r="K12" s="129"/>
    </row>
    <row r="13" spans="1:64" ht="18.75" customHeight="1" thickBot="1" x14ac:dyDescent="0.3">
      <c r="A13" s="126" t="s">
        <v>25</v>
      </c>
      <c r="B13" s="126"/>
      <c r="C13" s="141">
        <v>0.72499999999999998</v>
      </c>
      <c r="D13" s="142">
        <f>+C13</f>
        <v>0.72499999999999998</v>
      </c>
      <c r="E13" s="141">
        <f>+C13</f>
        <v>0.72499999999999998</v>
      </c>
      <c r="F13" s="141">
        <f>+C13</f>
        <v>0.72499999999999998</v>
      </c>
      <c r="G13" s="141">
        <f>+C13</f>
        <v>0.72499999999999998</v>
      </c>
      <c r="H13" s="143">
        <f>+C13</f>
        <v>0.72499999999999998</v>
      </c>
      <c r="I13" s="141">
        <f>+C13</f>
        <v>0.72499999999999998</v>
      </c>
      <c r="J13" s="52"/>
      <c r="K13" s="53"/>
    </row>
    <row r="14" spans="1:64" ht="18.75" customHeight="1" thickBot="1" x14ac:dyDescent="0.3">
      <c r="A14" s="127"/>
      <c r="B14" s="127"/>
      <c r="C14" s="60"/>
      <c r="I14" s="60"/>
      <c r="J14" s="54"/>
      <c r="K14" s="55"/>
    </row>
    <row r="15" spans="1:64" ht="27" customHeight="1" thickBot="1" x14ac:dyDescent="0.3">
      <c r="A15" s="112" t="s">
        <v>18</v>
      </c>
      <c r="B15" s="113"/>
      <c r="C15" s="61"/>
      <c r="D15" s="6"/>
      <c r="E15" s="6"/>
      <c r="F15" s="6"/>
      <c r="G15" s="6"/>
      <c r="H15" s="6"/>
      <c r="I15" s="61"/>
      <c r="J15" s="116" t="s">
        <v>21</v>
      </c>
      <c r="K15" s="140"/>
    </row>
    <row r="16" spans="1:64" ht="22.5" customHeight="1" x14ac:dyDescent="0.25">
      <c r="A16" s="138" t="s">
        <v>27</v>
      </c>
      <c r="B16" s="139"/>
      <c r="C16" s="56">
        <f>C12*C13</f>
        <v>0</v>
      </c>
      <c r="D16" s="30">
        <f t="shared" ref="D16:I16" si="0">D12*D13</f>
        <v>0</v>
      </c>
      <c r="E16" s="21">
        <f t="shared" si="0"/>
        <v>0</v>
      </c>
      <c r="F16" s="21">
        <f t="shared" si="0"/>
        <v>0</v>
      </c>
      <c r="G16" s="21">
        <f t="shared" si="0"/>
        <v>0</v>
      </c>
      <c r="H16" s="34">
        <f t="shared" si="0"/>
        <v>0</v>
      </c>
      <c r="I16" s="56">
        <f t="shared" si="0"/>
        <v>0</v>
      </c>
      <c r="J16" s="103">
        <f t="shared" ref="J16:J23" si="1">SUM(C16:I16)</f>
        <v>0</v>
      </c>
      <c r="K16" s="104"/>
    </row>
    <row r="17" spans="1:11" ht="22.5" customHeight="1" x14ac:dyDescent="0.25">
      <c r="A17" s="75" t="s">
        <v>29</v>
      </c>
      <c r="B17" s="97"/>
      <c r="C17" s="57">
        <v>0</v>
      </c>
      <c r="D17" s="31">
        <v>0</v>
      </c>
      <c r="E17" s="19">
        <v>0</v>
      </c>
      <c r="F17" s="19">
        <v>0</v>
      </c>
      <c r="G17" s="19">
        <v>0</v>
      </c>
      <c r="H17" s="35">
        <v>0</v>
      </c>
      <c r="I17" s="57">
        <v>0</v>
      </c>
      <c r="J17" s="98">
        <f t="shared" si="1"/>
        <v>0</v>
      </c>
      <c r="K17" s="77"/>
    </row>
    <row r="18" spans="1:11" ht="22.5" customHeight="1" x14ac:dyDescent="0.25">
      <c r="A18" s="75" t="s">
        <v>30</v>
      </c>
      <c r="B18" s="97"/>
      <c r="C18" s="57">
        <v>0</v>
      </c>
      <c r="D18" s="31">
        <v>0</v>
      </c>
      <c r="E18" s="19">
        <v>0</v>
      </c>
      <c r="F18" s="19">
        <v>0</v>
      </c>
      <c r="G18" s="19">
        <v>0</v>
      </c>
      <c r="H18" s="35">
        <v>0</v>
      </c>
      <c r="I18" s="57">
        <v>0</v>
      </c>
      <c r="J18" s="98">
        <f t="shared" si="1"/>
        <v>0</v>
      </c>
      <c r="K18" s="77"/>
    </row>
    <row r="19" spans="1:11" ht="22.5" customHeight="1" x14ac:dyDescent="0.25">
      <c r="A19" s="22" t="s">
        <v>48</v>
      </c>
      <c r="B19" s="27"/>
      <c r="C19" s="57">
        <v>0</v>
      </c>
      <c r="D19" s="31">
        <v>0</v>
      </c>
      <c r="E19" s="19">
        <v>0</v>
      </c>
      <c r="F19" s="19">
        <v>0</v>
      </c>
      <c r="G19" s="19">
        <v>0</v>
      </c>
      <c r="H19" s="35">
        <v>0</v>
      </c>
      <c r="I19" s="57">
        <v>0</v>
      </c>
      <c r="J19" s="98">
        <f t="shared" si="1"/>
        <v>0</v>
      </c>
      <c r="K19" s="77"/>
    </row>
    <row r="20" spans="1:11" ht="22.5" customHeight="1" x14ac:dyDescent="0.25">
      <c r="A20" s="75" t="s">
        <v>31</v>
      </c>
      <c r="B20" s="97"/>
      <c r="C20" s="57">
        <v>0</v>
      </c>
      <c r="D20" s="31">
        <v>0</v>
      </c>
      <c r="E20" s="19">
        <v>0</v>
      </c>
      <c r="F20" s="19">
        <v>0</v>
      </c>
      <c r="G20" s="19">
        <v>0</v>
      </c>
      <c r="H20" s="35">
        <v>0</v>
      </c>
      <c r="I20" s="57">
        <v>0</v>
      </c>
      <c r="J20" s="98">
        <f t="shared" si="1"/>
        <v>0</v>
      </c>
      <c r="K20" s="77"/>
    </row>
    <row r="21" spans="1:11" ht="22.5" customHeight="1" x14ac:dyDescent="0.25">
      <c r="A21" s="75" t="s">
        <v>45</v>
      </c>
      <c r="B21" s="97"/>
      <c r="C21" s="57">
        <v>0</v>
      </c>
      <c r="D21" s="31">
        <v>0</v>
      </c>
      <c r="E21" s="19">
        <v>0</v>
      </c>
      <c r="F21" s="19">
        <v>0</v>
      </c>
      <c r="G21" s="19">
        <v>0</v>
      </c>
      <c r="H21" s="35">
        <v>0</v>
      </c>
      <c r="I21" s="57">
        <v>0</v>
      </c>
      <c r="J21" s="98">
        <f t="shared" si="1"/>
        <v>0</v>
      </c>
      <c r="K21" s="77"/>
    </row>
    <row r="22" spans="1:11" ht="22.5" customHeight="1" x14ac:dyDescent="0.25">
      <c r="A22" s="75" t="s">
        <v>32</v>
      </c>
      <c r="B22" s="97"/>
      <c r="C22" s="57">
        <v>0</v>
      </c>
      <c r="D22" s="31">
        <v>0</v>
      </c>
      <c r="E22" s="19">
        <v>0</v>
      </c>
      <c r="F22" s="19">
        <v>0</v>
      </c>
      <c r="G22" s="19">
        <v>0</v>
      </c>
      <c r="H22" s="35">
        <v>0</v>
      </c>
      <c r="I22" s="57">
        <v>0</v>
      </c>
      <c r="J22" s="98">
        <f t="shared" si="1"/>
        <v>0</v>
      </c>
      <c r="K22" s="77"/>
    </row>
    <row r="23" spans="1:11" ht="22.5" customHeight="1" thickBot="1" x14ac:dyDescent="0.3">
      <c r="A23" s="136" t="s">
        <v>44</v>
      </c>
      <c r="B23" s="137"/>
      <c r="C23" s="58">
        <v>0</v>
      </c>
      <c r="D23" s="31">
        <v>0</v>
      </c>
      <c r="E23" s="19">
        <v>0</v>
      </c>
      <c r="F23" s="19">
        <v>0</v>
      </c>
      <c r="G23" s="19">
        <v>0</v>
      </c>
      <c r="H23" s="35">
        <v>0</v>
      </c>
      <c r="I23" s="58">
        <v>0</v>
      </c>
      <c r="J23" s="98">
        <f t="shared" si="1"/>
        <v>0</v>
      </c>
      <c r="K23" s="77"/>
    </row>
    <row r="24" spans="1:11" ht="22.5" customHeight="1" x14ac:dyDescent="0.25">
      <c r="A24" s="134" t="s">
        <v>34</v>
      </c>
      <c r="B24" s="135"/>
      <c r="C24" s="130" t="s">
        <v>20</v>
      </c>
      <c r="D24" s="131"/>
      <c r="E24" s="131"/>
      <c r="F24" s="131"/>
      <c r="G24" s="131"/>
      <c r="H24" s="131"/>
      <c r="I24" s="132"/>
      <c r="J24" s="131"/>
      <c r="K24" s="133"/>
    </row>
    <row r="25" spans="1:11" ht="22.5" customHeight="1" x14ac:dyDescent="0.25">
      <c r="A25" s="75" t="s">
        <v>35</v>
      </c>
      <c r="B25" s="75"/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76">
        <f>SUM(C25:I25)</f>
        <v>0</v>
      </c>
      <c r="K25" s="77"/>
    </row>
    <row r="26" spans="1:11" ht="22.5" customHeight="1" x14ac:dyDescent="0.25">
      <c r="A26" s="75" t="s">
        <v>36</v>
      </c>
      <c r="B26" s="75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76">
        <f>SUM(C26:I26)</f>
        <v>0</v>
      </c>
      <c r="K26" s="77"/>
    </row>
    <row r="27" spans="1:11" ht="22.5" customHeight="1" x14ac:dyDescent="0.25">
      <c r="A27" s="75"/>
      <c r="B27" s="75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76">
        <f>SUM(C27:I27)</f>
        <v>0</v>
      </c>
      <c r="K27" s="77"/>
    </row>
    <row r="28" spans="1:11" ht="22.5" customHeight="1" thickBot="1" x14ac:dyDescent="0.3">
      <c r="A28" s="78"/>
      <c r="B28" s="78"/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101">
        <f>SUM(C28:I28)</f>
        <v>0</v>
      </c>
      <c r="K28" s="102"/>
    </row>
    <row r="29" spans="1:11" ht="27" customHeight="1" thickBot="1" x14ac:dyDescent="0.3">
      <c r="A29" s="95" t="s">
        <v>37</v>
      </c>
      <c r="B29" s="96"/>
      <c r="C29" s="12">
        <f>SUM(C25:C28)+SUM(C16:C23)</f>
        <v>0</v>
      </c>
      <c r="D29" s="12">
        <f t="shared" ref="D29:J29" si="2">SUM(D25:D28)+SUM(D16:D23)</f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  <c r="H29" s="12">
        <f t="shared" si="2"/>
        <v>0</v>
      </c>
      <c r="I29" s="12">
        <f t="shared" si="2"/>
        <v>0</v>
      </c>
      <c r="J29" s="99">
        <f t="shared" si="2"/>
        <v>0</v>
      </c>
      <c r="K29" s="100"/>
    </row>
    <row r="30" spans="1:11" ht="18.75" customHeight="1" x14ac:dyDescent="0.25">
      <c r="A30" s="124" t="s">
        <v>39</v>
      </c>
      <c r="B30" s="125"/>
      <c r="C30" s="125"/>
      <c r="D30" s="125"/>
      <c r="E30" s="13"/>
      <c r="F30" s="13"/>
      <c r="G30" s="13"/>
      <c r="H30" s="13"/>
      <c r="I30" s="13"/>
      <c r="J30" s="13"/>
      <c r="K30" s="14"/>
    </row>
    <row r="31" spans="1:11" ht="21.75" customHeight="1" x14ac:dyDescent="0.25">
      <c r="A31" s="75" t="s">
        <v>38</v>
      </c>
      <c r="B31" s="75"/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76">
        <f>SUM(C31:I31)</f>
        <v>0</v>
      </c>
      <c r="K31" s="77"/>
    </row>
    <row r="32" spans="1:11" ht="21.75" customHeight="1" x14ac:dyDescent="0.25">
      <c r="A32" s="75" t="s">
        <v>44</v>
      </c>
      <c r="B32" s="75"/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76">
        <f>SUM(C32:I32)</f>
        <v>0</v>
      </c>
      <c r="K32" s="77"/>
    </row>
    <row r="33" spans="1:11" ht="21.75" customHeight="1" x14ac:dyDescent="0.25">
      <c r="A33" s="75" t="s">
        <v>32</v>
      </c>
      <c r="B33" s="75"/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76">
        <f>SUM(C33:I33)</f>
        <v>0</v>
      </c>
      <c r="K33" s="77"/>
    </row>
    <row r="34" spans="1:11" ht="21.75" customHeight="1" thickBot="1" x14ac:dyDescent="0.3">
      <c r="A34" s="78"/>
      <c r="B34" s="78"/>
      <c r="C34" s="2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76">
        <f>SUM(C34:I34)</f>
        <v>0</v>
      </c>
      <c r="K34" s="77"/>
    </row>
    <row r="35" spans="1:11" ht="30.75" customHeight="1" thickBot="1" x14ac:dyDescent="0.3">
      <c r="A35" s="81" t="s">
        <v>46</v>
      </c>
      <c r="B35" s="82"/>
      <c r="C35" s="16">
        <f>C29-C31-C32-C33-C34</f>
        <v>0</v>
      </c>
      <c r="D35" s="16">
        <f t="shared" ref="D35:J35" si="3">D29-D31-D32-D33-D34</f>
        <v>0</v>
      </c>
      <c r="E35" s="16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79">
        <f t="shared" si="3"/>
        <v>0</v>
      </c>
      <c r="K35" s="80"/>
    </row>
    <row r="36" spans="1:11" ht="21" customHeight="1" x14ac:dyDescent="0.25"/>
    <row r="37" spans="1:11" ht="15.75" thickBot="1" x14ac:dyDescent="0.3">
      <c r="A37" s="83" t="s">
        <v>40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27.75" customHeight="1" x14ac:dyDescent="0.25">
      <c r="A38" s="93"/>
      <c r="B38" s="93"/>
      <c r="C38" s="93"/>
      <c r="D38" s="93"/>
      <c r="E38" s="93"/>
      <c r="F38" s="15"/>
      <c r="G38" s="15"/>
      <c r="H38" s="66" t="s">
        <v>54</v>
      </c>
      <c r="I38" s="67" t="s">
        <v>56</v>
      </c>
      <c r="J38" s="68">
        <v>16</v>
      </c>
      <c r="K38" s="15"/>
    </row>
    <row r="39" spans="1:11" ht="15" customHeight="1" x14ac:dyDescent="0.25">
      <c r="A39" s="94" t="s">
        <v>41</v>
      </c>
      <c r="B39" s="94"/>
      <c r="C39" s="63"/>
      <c r="D39" s="63"/>
      <c r="E39" s="63"/>
      <c r="F39" s="15"/>
      <c r="G39" s="15"/>
      <c r="H39" s="64"/>
      <c r="I39" s="69" t="s">
        <v>55</v>
      </c>
      <c r="J39" s="70">
        <v>19</v>
      </c>
      <c r="K39" s="15"/>
    </row>
    <row r="40" spans="1:11" ht="12.75" customHeight="1" x14ac:dyDescent="0.25">
      <c r="A40" s="63"/>
      <c r="B40" s="63"/>
      <c r="C40" s="63"/>
      <c r="D40" s="63"/>
      <c r="E40" s="63"/>
      <c r="F40" s="15"/>
      <c r="G40" s="15"/>
      <c r="H40" s="64"/>
      <c r="I40" s="69" t="s">
        <v>57</v>
      </c>
      <c r="J40" s="71">
        <v>28</v>
      </c>
      <c r="K40" s="15"/>
    </row>
    <row r="41" spans="1:11" ht="16.5" customHeight="1" thickBot="1" x14ac:dyDescent="0.3">
      <c r="A41" s="63"/>
      <c r="B41" s="63"/>
      <c r="C41" s="63"/>
      <c r="D41" s="63"/>
      <c r="E41" s="63"/>
      <c r="F41" s="15"/>
      <c r="G41" s="15"/>
      <c r="H41" s="65"/>
      <c r="I41" s="72"/>
      <c r="J41" s="73">
        <f>SUM(J38:J40)</f>
        <v>63</v>
      </c>
      <c r="K41" s="15"/>
    </row>
    <row r="42" spans="1:11" x14ac:dyDescent="0.25">
      <c r="A42" s="83" t="s">
        <v>47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21.75" customHeight="1" x14ac:dyDescent="0.25">
      <c r="A43" s="93"/>
      <c r="B43" s="93"/>
      <c r="C43" s="93"/>
      <c r="D43" s="93"/>
      <c r="E43" s="93"/>
      <c r="F43" s="15"/>
      <c r="G43" s="15"/>
      <c r="H43" s="15"/>
      <c r="I43" s="15"/>
      <c r="J43" s="15"/>
      <c r="K43" s="15"/>
    </row>
    <row r="44" spans="1:11" x14ac:dyDescent="0.25">
      <c r="A44" s="83" t="s">
        <v>42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6" spans="1:11" ht="15.75" thickBot="1" x14ac:dyDescent="0.3">
      <c r="A46" s="83" t="s">
        <v>43</v>
      </c>
      <c r="B46" s="83"/>
    </row>
    <row r="47" spans="1:11" x14ac:dyDescent="0.2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6"/>
    </row>
    <row r="48" spans="1:11" x14ac:dyDescent="0.25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9"/>
    </row>
    <row r="49" spans="1:11" x14ac:dyDescent="0.25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9"/>
    </row>
    <row r="50" spans="1:11" ht="15.75" thickBot="1" x14ac:dyDescent="0.3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2"/>
    </row>
    <row r="53" spans="1:11" x14ac:dyDescent="0.25">
      <c r="A53" s="74">
        <v>46023</v>
      </c>
    </row>
  </sheetData>
  <mergeCells count="63">
    <mergeCell ref="A30:D30"/>
    <mergeCell ref="A13:B13"/>
    <mergeCell ref="A14:B14"/>
    <mergeCell ref="J12:K12"/>
    <mergeCell ref="C24:K24"/>
    <mergeCell ref="J20:K20"/>
    <mergeCell ref="J22:K22"/>
    <mergeCell ref="J23:K23"/>
    <mergeCell ref="A24:B24"/>
    <mergeCell ref="A23:B23"/>
    <mergeCell ref="A15:B15"/>
    <mergeCell ref="A16:B16"/>
    <mergeCell ref="A18:B18"/>
    <mergeCell ref="A20:B20"/>
    <mergeCell ref="A22:B22"/>
    <mergeCell ref="J15:K15"/>
    <mergeCell ref="A1:C1"/>
    <mergeCell ref="B4:F4"/>
    <mergeCell ref="E5:F5"/>
    <mergeCell ref="A10:B10"/>
    <mergeCell ref="A12:B12"/>
    <mergeCell ref="A6:C6"/>
    <mergeCell ref="D6:K6"/>
    <mergeCell ref="J9:K9"/>
    <mergeCell ref="G4:H4"/>
    <mergeCell ref="I4:K4"/>
    <mergeCell ref="G5:H5"/>
    <mergeCell ref="I5:K5"/>
    <mergeCell ref="J16:K16"/>
    <mergeCell ref="J18:K18"/>
    <mergeCell ref="A17:B17"/>
    <mergeCell ref="J17:K17"/>
    <mergeCell ref="A28:B28"/>
    <mergeCell ref="A29:B29"/>
    <mergeCell ref="A21:B21"/>
    <mergeCell ref="J21:K21"/>
    <mergeCell ref="J19:K19"/>
    <mergeCell ref="J25:K25"/>
    <mergeCell ref="J26:K26"/>
    <mergeCell ref="A25:B25"/>
    <mergeCell ref="A26:B26"/>
    <mergeCell ref="A27:B27"/>
    <mergeCell ref="J29:K29"/>
    <mergeCell ref="J27:K27"/>
    <mergeCell ref="J28:K28"/>
    <mergeCell ref="J35:K35"/>
    <mergeCell ref="A35:B35"/>
    <mergeCell ref="A46:B46"/>
    <mergeCell ref="A37:K37"/>
    <mergeCell ref="A47:K50"/>
    <mergeCell ref="A42:K42"/>
    <mergeCell ref="A44:K44"/>
    <mergeCell ref="A38:E38"/>
    <mergeCell ref="A43:E43"/>
    <mergeCell ref="A39:B39"/>
    <mergeCell ref="A31:B31"/>
    <mergeCell ref="J31:K31"/>
    <mergeCell ref="A34:B34"/>
    <mergeCell ref="J34:K34"/>
    <mergeCell ref="A32:B32"/>
    <mergeCell ref="J32:K32"/>
    <mergeCell ref="A33:B33"/>
    <mergeCell ref="J33:K33"/>
  </mergeCells>
  <dataValidations count="1">
    <dataValidation type="list" allowBlank="1" showInputMessage="1" showErrorMessage="1" promptTitle="Choose Department" prompt="Choose Dept" sqref="I4:K4" xr:uid="{00000000-0002-0000-0000-000000000000}">
      <formula1>ValidDepts</formula1>
    </dataValidation>
  </dataValidations>
  <printOptions horizontalCentered="1" verticalCentered="1"/>
  <pageMargins left="0.45" right="0.45" top="0.25" bottom="0.2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sqref="A1:A14"/>
    </sheetView>
  </sheetViews>
  <sheetFormatPr defaultRowHeight="15" x14ac:dyDescent="0.25"/>
  <cols>
    <col min="1" max="1" width="19.42578125" customWidth="1"/>
  </cols>
  <sheetData>
    <row r="1" spans="1:1" x14ac:dyDescent="0.25">
      <c r="A1" t="s">
        <v>4</v>
      </c>
    </row>
    <row r="2" spans="1:1" x14ac:dyDescent="0.25">
      <c r="A2" t="s">
        <v>14</v>
      </c>
    </row>
    <row r="3" spans="1:1" x14ac:dyDescent="0.25">
      <c r="A3" t="s">
        <v>5</v>
      </c>
    </row>
    <row r="4" spans="1:1" x14ac:dyDescent="0.25">
      <c r="A4" t="s">
        <v>16</v>
      </c>
    </row>
    <row r="5" spans="1:1" x14ac:dyDescent="0.25">
      <c r="A5" t="s">
        <v>9</v>
      </c>
    </row>
    <row r="6" spans="1:1" x14ac:dyDescent="0.25">
      <c r="A6" t="s">
        <v>15</v>
      </c>
    </row>
    <row r="7" spans="1:1" x14ac:dyDescent="0.25">
      <c r="A7" t="s">
        <v>6</v>
      </c>
    </row>
    <row r="8" spans="1:1" x14ac:dyDescent="0.25">
      <c r="A8" t="s">
        <v>8</v>
      </c>
    </row>
    <row r="9" spans="1:1" x14ac:dyDescent="0.25">
      <c r="A9" t="s">
        <v>17</v>
      </c>
    </row>
    <row r="10" spans="1:1" x14ac:dyDescent="0.25">
      <c r="A10" t="s">
        <v>11</v>
      </c>
    </row>
    <row r="11" spans="1:1" x14ac:dyDescent="0.25">
      <c r="A11" t="s">
        <v>10</v>
      </c>
    </row>
    <row r="12" spans="1:1" x14ac:dyDescent="0.25">
      <c r="A12" t="s">
        <v>7</v>
      </c>
    </row>
    <row r="13" spans="1:1" x14ac:dyDescent="0.25">
      <c r="A13" t="s">
        <v>12</v>
      </c>
    </row>
    <row r="14" spans="1:1" x14ac:dyDescent="0.25">
      <c r="A14" t="s">
        <v>13</v>
      </c>
    </row>
  </sheetData>
  <sortState ref="A1:A14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e73a5d-8bff-49cf-8f36-b936c16dbe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7DDEDFDAC7E4A883E0FE54E0A091F" ma:contentTypeVersion="11" ma:contentTypeDescription="Create a new document." ma:contentTypeScope="" ma:versionID="56e912acd7a1c03eafb60aa3d92acb5c">
  <xsd:schema xmlns:xsd="http://www.w3.org/2001/XMLSchema" xmlns:xs="http://www.w3.org/2001/XMLSchema" xmlns:p="http://schemas.microsoft.com/office/2006/metadata/properties" xmlns:ns3="0ae73a5d-8bff-49cf-8f36-b936c16dbea5" targetNamespace="http://schemas.microsoft.com/office/2006/metadata/properties" ma:root="true" ma:fieldsID="ba1658471489b74302fc955986040934" ns3:_="">
    <xsd:import namespace="0ae73a5d-8bff-49cf-8f36-b936c16dbe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a5d-8bff-49cf-8f36-b936c16db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42F93-9300-4646-8ED7-AD49AEF033DA}">
  <ds:schemaRefs>
    <ds:schemaRef ds:uri="0ae73a5d-8bff-49cf-8f36-b936c16dbea5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DBDDFFE-7CD0-4B5C-90F4-796A7528C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91935-8FE9-4B55-99AE-EC8728970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a5d-8bff-49cf-8f36-b936c16dbe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 REPORT</vt:lpstr>
      <vt:lpstr>DROP DOWN BOX</vt:lpstr>
      <vt:lpstr>'TRAVEL REPORT'!Print_Area</vt:lpstr>
      <vt:lpstr>ValidDepts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Jackson</dc:creator>
  <cp:lastModifiedBy>Stephanie Mann</cp:lastModifiedBy>
  <cp:lastPrinted>2025-01-06T22:55:24Z</cp:lastPrinted>
  <dcterms:created xsi:type="dcterms:W3CDTF">2016-03-17T14:07:29Z</dcterms:created>
  <dcterms:modified xsi:type="dcterms:W3CDTF">2025-12-30T18:45:00Z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0x0101006367DDEDFDAC7E4A883E0FE54E0A091F</vt:lpwstr>
  </property>
</Properties>
</file>